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pd\Desktop\GAÜN RPD-2019-2020 BAHAR\"/>
    </mc:Choice>
  </mc:AlternateContent>
  <bookViews>
    <workbookView xWindow="0" yWindow="0" windowWidth="20490" windowHeight="7635" tabRatio="724"/>
  </bookViews>
  <sheets>
    <sheet name="29.06.2020" sheetId="1" r:id="rId1"/>
    <sheet name="30.06.2020" sheetId="3" r:id="rId2"/>
    <sheet name="01.07.2020" sheetId="4" r:id="rId3"/>
    <sheet name="Genel Dağılım Kontrol" sheetId="1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C4" i="14" s="1"/>
  <c r="E25" i="4"/>
  <c r="F25" i="3"/>
  <c r="C3" i="14" s="1"/>
  <c r="E25" i="3"/>
  <c r="F25" i="1" l="1"/>
  <c r="C2" i="14" s="1"/>
  <c r="C5" i="14" s="1"/>
  <c r="E25" i="1"/>
  <c r="B5" i="14" s="1"/>
</calcChain>
</file>

<file path=xl/sharedStrings.xml><?xml version="1.0" encoding="utf-8"?>
<sst xmlns="http://schemas.openxmlformats.org/spreadsheetml/2006/main" count="139" uniqueCount="74">
  <si>
    <t>Fakülte / MYO</t>
  </si>
  <si>
    <t>Dersin Adı</t>
  </si>
  <si>
    <t>Öğretim Elemanı</t>
  </si>
  <si>
    <t>Derse Kayıtlı Öğrenci Sayısı</t>
  </si>
  <si>
    <t>Sınav Süresi (dk)</t>
  </si>
  <si>
    <t>Sınavın Sistemde Açık Kalma Süresi</t>
  </si>
  <si>
    <t>Başlangıç</t>
  </si>
  <si>
    <t>Bitiş</t>
  </si>
  <si>
    <t>Toplam Öğrenci Sayısı / Süre</t>
  </si>
  <si>
    <t>Fakülte / MYO olarak tek bir Excel Dosyasında Gönderilecektir.
Aşağıda bir ders için örnek giriş yapılmıştır.
İhtiyaç halinde tabloya satır eklenebilir.
Biriminize verilen zaman aralığına sınavları/öğrenci sayılarını dengeli dağıtmanız gerekmektedir.</t>
  </si>
  <si>
    <r>
      <t xml:space="preserve">
GAZİANTEP EĞİTİM FAKÜLTESİ
OĞUZELİ MESLEK YÜKSEKOKULU
İSLAHİYE MESLEK YÜKSEKOKULU
HUKUK FAKÜLTESİ
EL-BAB İKTİSADİ VE İDARİ BİLİMLER FAKÜLTESİ
İLAHİYAT FAKÜLTESİ
Yukarıda belirtilen birimlerimize 08.06.2020 tarihinde
saat </t>
    </r>
    <r>
      <rPr>
        <b/>
        <u/>
        <sz val="14"/>
        <color rgb="FFC00000"/>
        <rFont val="Calibri"/>
        <family val="2"/>
        <charset val="162"/>
        <scheme val="minor"/>
      </rPr>
      <t>13:30-16:00</t>
    </r>
    <r>
      <rPr>
        <b/>
        <sz val="11"/>
        <rFont val="Calibri"/>
        <family val="2"/>
        <charset val="162"/>
        <scheme val="minor"/>
      </rPr>
      <t xml:space="preserve"> zaman aralığı verilmiştir.
Lütfen bu zaman aralığının dışına çıkmayınız.</t>
    </r>
  </si>
  <si>
    <r>
      <rPr>
        <b/>
        <sz val="11"/>
        <rFont val="Calibri"/>
        <family val="2"/>
        <charset val="162"/>
        <scheme val="minor"/>
      </rPr>
      <t xml:space="preserve">
GAZİANTEP EĞİTİM FAKÜLTESİ
OĞUZELİ MESLEK YÜKSEKOKULU
İSLAHİYE MESLEK YÜKSEKOKULU
HUKUK FAKÜLTESİ
EL-BAB İKTİSADİ VE İDARİ BİLİMLER FAKÜLTESİ
İLAHİYAT FAKÜLTESİ
Yukarıda belirtilen birimlerimize 09.06.2020 tarihinde
saat </t>
    </r>
    <r>
      <rPr>
        <b/>
        <u/>
        <sz val="14"/>
        <color rgb="FFC00000"/>
        <rFont val="Calibri"/>
        <family val="2"/>
        <charset val="162"/>
        <scheme val="minor"/>
      </rPr>
      <t xml:space="preserve">16:15-18:45 </t>
    </r>
    <r>
      <rPr>
        <b/>
        <sz val="11"/>
        <rFont val="Calibri"/>
        <family val="2"/>
        <charset val="162"/>
        <scheme val="minor"/>
      </rPr>
      <t>zaman aralığı verilmiştir.
Lütfen bu zaman aralığının dışına çıkmayınız</t>
    </r>
    <r>
      <rPr>
        <b/>
        <sz val="11"/>
        <color rgb="FFFF0000"/>
        <rFont val="Calibri"/>
        <family val="2"/>
        <charset val="162"/>
        <scheme val="minor"/>
      </rPr>
      <t>.</t>
    </r>
  </si>
  <si>
    <r>
      <t xml:space="preserve">GAZİANTEP EĞİTİM FAKÜLTESİ
OĞUZELİ MESLEK YÜKSEKOKULU
İSLAHİYE MESLEK YÜKSEKOKULU
HUKUK FAKÜLTESİ
EL-BAB İKTİSADİ VE İDARİ BİLİMLER FAKÜLTESİ
İLAHİYAT FAKÜLTESİ
Yukarıda belirtilen birimlerimize 10.06.2020 tarihinde
saat </t>
    </r>
    <r>
      <rPr>
        <b/>
        <u/>
        <sz val="14"/>
        <color rgb="FFC00000"/>
        <rFont val="Calibri"/>
        <family val="2"/>
        <charset val="162"/>
        <scheme val="minor"/>
      </rPr>
      <t>19:00-21:30</t>
    </r>
    <r>
      <rPr>
        <b/>
        <sz val="11"/>
        <rFont val="Calibri"/>
        <family val="2"/>
        <charset val="162"/>
        <scheme val="minor"/>
      </rPr>
      <t xml:space="preserve"> zaman aralığı verilmiştir.
Lütfen bu zaman aralığının dışına çıkmayınız.</t>
    </r>
  </si>
  <si>
    <t>Sınav Tarihleri</t>
  </si>
  <si>
    <t>Toplam Öğrenci</t>
  </si>
  <si>
    <t>Toplam Sınav Süresi</t>
  </si>
  <si>
    <t>Toplam</t>
  </si>
  <si>
    <t>Kişilik Kuramları</t>
  </si>
  <si>
    <t>Dr. Öğr. Üyesi Ahmet BUĞA</t>
  </si>
  <si>
    <t>Dr. Öğr. Üyesi Fadime TOSİK DİNÇ</t>
  </si>
  <si>
    <t>Davranış Bozuklukları-II</t>
  </si>
  <si>
    <t>Atatürk İlkeleri ve İnkılap Tarihi-II</t>
  </si>
  <si>
    <t>Dr. Öğr. Üyesi Ali ÇEKİÇ</t>
  </si>
  <si>
    <t>Çözüm Odaklı Kısa Süreli Psikolojik Danışma</t>
  </si>
  <si>
    <t>Doç. Dr. Fulya TÜRK</t>
  </si>
  <si>
    <t>Eğitim Felsefesi</t>
  </si>
  <si>
    <t>Dr. Öğr. Üyesi Harun ÇAKAN</t>
  </si>
  <si>
    <t>Psikolojik Danışma Kuramları</t>
  </si>
  <si>
    <t>Dr. Öğr. Üyesi İdris KAYA</t>
  </si>
  <si>
    <t>Türk Eğitim Tarihi</t>
  </si>
  <si>
    <t>Dr. Öğr. Üyesi Emrah B. PATOĞLU</t>
  </si>
  <si>
    <t>Aile ve Evlilik Danışmanlığı</t>
  </si>
  <si>
    <t>Dr. Öğr. Üyesi Eyyüp ÖZKAMALI</t>
  </si>
  <si>
    <t>Öğretim Teknolojileri</t>
  </si>
  <si>
    <t>Dr. Öğr. Üyesi Mehmet BAŞARAN</t>
  </si>
  <si>
    <t>Grupla Psikolojik Danışma</t>
  </si>
  <si>
    <t>İnsan İlişkileri ve İletişim</t>
  </si>
  <si>
    <t>Doç. Dr. Mehmet MURAT</t>
  </si>
  <si>
    <t>Meslek Etiği ve Yasal Konular</t>
  </si>
  <si>
    <t>Doç. Dr. İbrahim TANRIKULU</t>
  </si>
  <si>
    <t>Fizyolojik Psikoloji</t>
  </si>
  <si>
    <t>Krize Müdahale</t>
  </si>
  <si>
    <t>Dr. Öğr. Üyesi Erhan TUNÇ</t>
  </si>
  <si>
    <t>Test Dışı Teknikler</t>
  </si>
  <si>
    <t>Çocuk ve Ergenlerde Davranış Sorunları</t>
  </si>
  <si>
    <t>Okullarda Rehberlik ve Psikolojik Danışmanlık</t>
  </si>
  <si>
    <t>Yaşam Dönemleri ve Uyum Sorunları</t>
  </si>
  <si>
    <t>Türk Dili-II</t>
  </si>
  <si>
    <t>Doç. Dr. Ahmet İhsan KAYA</t>
  </si>
  <si>
    <t>Yetişkin Eğitimi ve Hayat Boyu Öğrenme</t>
  </si>
  <si>
    <t>Eğitim Fakültesi</t>
  </si>
  <si>
    <t>Doç. Dr. Zehra KESER ÖZMANTAR</t>
  </si>
  <si>
    <t>Genel ve Mesleki Etik</t>
  </si>
  <si>
    <t>Gelişim Psikolojisi I</t>
  </si>
  <si>
    <t>Psikoloji Tarihi</t>
  </si>
  <si>
    <t>Bilgisayar II</t>
  </si>
  <si>
    <t>Prof. Dr. Zeynep HAMAMCI</t>
  </si>
  <si>
    <t>Öğr. Gör. İlker AVŞAR</t>
  </si>
  <si>
    <t>Kaynak Tarama ve Rapor Yazma</t>
  </si>
  <si>
    <t>Doç Dr. Yeşim ÖZER ÖZKAN</t>
  </si>
  <si>
    <t>Yabancı Dil II</t>
  </si>
  <si>
    <t>Doç. Dr. Emrah CİNKARA</t>
  </si>
  <si>
    <t>Karakter ve Değer Eğitimi</t>
  </si>
  <si>
    <t>Eğitimde Araştırma Yöntemleri</t>
  </si>
  <si>
    <t>Dr. Öğr. Üyesi İbrahim YILDIRIM</t>
  </si>
  <si>
    <t>Dikkat Eksikliği ve Hiperaktivite Bozukluğu</t>
  </si>
  <si>
    <t>Arş. Gör. Dr. Fatih Emrah DEMİR</t>
  </si>
  <si>
    <t>Diksiyon</t>
  </si>
  <si>
    <t>İstatistik II</t>
  </si>
  <si>
    <t>Dr. Öğr. Üyesi Sevil HASIRCI</t>
  </si>
  <si>
    <t>Girişimcilik</t>
  </si>
  <si>
    <t>Rehberlikte Program Geliştirme</t>
  </si>
  <si>
    <t>Prof. Dr. Saadettin PAKSOY</t>
  </si>
  <si>
    <t>Rehberlik ve Psikolojik Danışma Semineri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</si>
</sst>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u/>
      <sz val="14"/>
      <color rgb="FFC0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1"/>
      <color theme="1" tint="4.9989318521683403E-2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0" xfId="0" applyFont="1"/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B4" zoomScale="95" zoomScaleNormal="95" workbookViewId="0">
      <selection activeCell="G19" sqref="G19"/>
    </sheetView>
  </sheetViews>
  <sheetFormatPr defaultRowHeight="15" x14ac:dyDescent="0.25"/>
  <cols>
    <col min="1" max="1" width="5.42578125" style="1" customWidth="1"/>
    <col min="2" max="2" width="34" customWidth="1"/>
    <col min="3" max="3" width="38" customWidth="1"/>
    <col min="4" max="4" width="31.140625" bestFit="1" customWidth="1"/>
    <col min="5" max="5" width="24.7109375" style="16" bestFit="1" customWidth="1"/>
    <col min="6" max="6" width="22.28515625" style="16" customWidth="1"/>
    <col min="7" max="7" width="18.5703125" style="16" customWidth="1"/>
    <col min="8" max="8" width="17.85546875" style="16" customWidth="1"/>
  </cols>
  <sheetData>
    <row r="1" spans="1:15" x14ac:dyDescent="0.25">
      <c r="A1" s="25" t="s">
        <v>9</v>
      </c>
      <c r="B1" s="26"/>
      <c r="C1" s="26"/>
      <c r="D1" s="26"/>
      <c r="E1" s="26"/>
      <c r="F1" s="26"/>
      <c r="G1" s="26"/>
      <c r="H1" s="26"/>
      <c r="J1" s="28" t="s">
        <v>10</v>
      </c>
      <c r="K1" s="28"/>
      <c r="L1" s="28"/>
      <c r="M1" s="28"/>
      <c r="N1" s="28"/>
      <c r="O1" s="28"/>
    </row>
    <row r="2" spans="1:15" ht="71.25" customHeight="1" x14ac:dyDescent="0.25">
      <c r="A2" s="26"/>
      <c r="B2" s="26"/>
      <c r="C2" s="26"/>
      <c r="D2" s="26"/>
      <c r="E2" s="26"/>
      <c r="F2" s="26"/>
      <c r="G2" s="26"/>
      <c r="H2" s="26"/>
      <c r="J2" s="28"/>
      <c r="K2" s="28"/>
      <c r="L2" s="28"/>
      <c r="M2" s="28"/>
      <c r="N2" s="28"/>
      <c r="O2" s="28"/>
    </row>
    <row r="3" spans="1:15" ht="26.25" customHeight="1" x14ac:dyDescent="0.25">
      <c r="G3" s="24" t="s">
        <v>5</v>
      </c>
      <c r="H3" s="24"/>
      <c r="J3" s="28"/>
      <c r="K3" s="28"/>
      <c r="L3" s="28"/>
      <c r="M3" s="28"/>
      <c r="N3" s="28"/>
      <c r="O3" s="28"/>
    </row>
    <row r="4" spans="1:15" ht="32.25" customHeight="1" x14ac:dyDescent="0.25">
      <c r="A4" s="6"/>
      <c r="B4" s="5" t="s">
        <v>0</v>
      </c>
      <c r="C4" s="5" t="s">
        <v>1</v>
      </c>
      <c r="D4" s="5" t="s">
        <v>2</v>
      </c>
      <c r="E4" s="14" t="s">
        <v>3</v>
      </c>
      <c r="F4" s="7" t="s">
        <v>4</v>
      </c>
      <c r="G4" s="14" t="s">
        <v>6</v>
      </c>
      <c r="H4" s="14" t="s">
        <v>7</v>
      </c>
      <c r="J4" s="28"/>
      <c r="K4" s="28"/>
      <c r="L4" s="28"/>
      <c r="M4" s="28"/>
      <c r="N4" s="28"/>
      <c r="O4" s="28"/>
    </row>
    <row r="5" spans="1:15" ht="18" customHeight="1" x14ac:dyDescent="0.25">
      <c r="A5" s="2">
        <v>1</v>
      </c>
      <c r="B5" s="12" t="s">
        <v>50</v>
      </c>
      <c r="C5" s="12" t="s">
        <v>21</v>
      </c>
      <c r="D5" s="12" t="s">
        <v>19</v>
      </c>
      <c r="E5" s="12">
        <v>73</v>
      </c>
      <c r="F5" s="16">
        <v>30</v>
      </c>
      <c r="G5" s="17">
        <v>0.70833333333333337</v>
      </c>
      <c r="H5" s="17">
        <v>0.875</v>
      </c>
      <c r="J5" s="28"/>
      <c r="K5" s="28"/>
      <c r="L5" s="28"/>
      <c r="M5" s="28"/>
      <c r="N5" s="28"/>
      <c r="O5" s="28"/>
    </row>
    <row r="6" spans="1:15" ht="18" customHeight="1" x14ac:dyDescent="0.25">
      <c r="A6" s="4">
        <v>2</v>
      </c>
      <c r="B6" s="12" t="s">
        <v>50</v>
      </c>
      <c r="C6" s="16" t="s">
        <v>20</v>
      </c>
      <c r="D6" s="18" t="s">
        <v>22</v>
      </c>
      <c r="E6" s="18">
        <v>72</v>
      </c>
      <c r="F6" s="12">
        <v>30</v>
      </c>
      <c r="G6" s="17">
        <v>0.70833333333333337</v>
      </c>
      <c r="H6" s="17">
        <v>0.875</v>
      </c>
      <c r="J6" s="28"/>
      <c r="K6" s="28"/>
      <c r="L6" s="28"/>
      <c r="M6" s="28"/>
      <c r="N6" s="28"/>
      <c r="O6" s="28"/>
    </row>
    <row r="7" spans="1:15" ht="18" customHeight="1" x14ac:dyDescent="0.25">
      <c r="A7" s="2">
        <v>3</v>
      </c>
      <c r="B7" s="12" t="s">
        <v>50</v>
      </c>
      <c r="C7" s="12" t="s">
        <v>33</v>
      </c>
      <c r="D7" s="12" t="s">
        <v>34</v>
      </c>
      <c r="E7" s="12">
        <v>75</v>
      </c>
      <c r="F7" s="12">
        <v>30</v>
      </c>
      <c r="G7" s="17">
        <v>0.70833333333333337</v>
      </c>
      <c r="H7" s="17">
        <v>0.875</v>
      </c>
      <c r="J7" s="28"/>
      <c r="K7" s="28"/>
      <c r="L7" s="28"/>
      <c r="M7" s="28"/>
      <c r="N7" s="28"/>
      <c r="O7" s="28"/>
    </row>
    <row r="8" spans="1:15" ht="18" customHeight="1" x14ac:dyDescent="0.25">
      <c r="A8" s="4">
        <v>4</v>
      </c>
      <c r="B8" s="12" t="s">
        <v>50</v>
      </c>
      <c r="C8" s="12" t="s">
        <v>35</v>
      </c>
      <c r="D8" s="18" t="s">
        <v>24</v>
      </c>
      <c r="E8" s="12">
        <v>77</v>
      </c>
      <c r="F8" s="12">
        <v>50</v>
      </c>
      <c r="G8" s="17">
        <v>0.70833333333333337</v>
      </c>
      <c r="H8" s="17">
        <v>0.875</v>
      </c>
      <c r="J8" s="28"/>
      <c r="K8" s="28"/>
      <c r="L8" s="28"/>
      <c r="M8" s="28"/>
      <c r="N8" s="28"/>
      <c r="O8" s="28"/>
    </row>
    <row r="9" spans="1:15" ht="18" customHeight="1" x14ac:dyDescent="0.25">
      <c r="A9" s="2">
        <v>5</v>
      </c>
      <c r="B9" s="12" t="s">
        <v>50</v>
      </c>
      <c r="C9" s="12" t="s">
        <v>46</v>
      </c>
      <c r="D9" s="12" t="s">
        <v>32</v>
      </c>
      <c r="E9" s="12">
        <v>78</v>
      </c>
      <c r="F9" s="12">
        <v>30</v>
      </c>
      <c r="G9" s="17">
        <v>0.70833333333333337</v>
      </c>
      <c r="H9" s="17">
        <v>0.875</v>
      </c>
      <c r="J9" s="28"/>
      <c r="K9" s="28"/>
      <c r="L9" s="28"/>
      <c r="M9" s="28"/>
      <c r="N9" s="28"/>
      <c r="O9" s="28"/>
    </row>
    <row r="10" spans="1:15" ht="18" customHeight="1" x14ac:dyDescent="0.25">
      <c r="A10" s="4">
        <v>6</v>
      </c>
      <c r="B10" s="12" t="s">
        <v>50</v>
      </c>
      <c r="C10" s="12" t="s">
        <v>45</v>
      </c>
      <c r="D10" s="18" t="s">
        <v>24</v>
      </c>
      <c r="E10" s="12">
        <v>96</v>
      </c>
      <c r="F10" s="12">
        <v>25</v>
      </c>
      <c r="G10" s="17">
        <v>0.70833333333333337</v>
      </c>
      <c r="H10" s="17">
        <v>0.875</v>
      </c>
      <c r="J10" s="28"/>
      <c r="K10" s="28"/>
      <c r="L10" s="28"/>
      <c r="M10" s="28"/>
      <c r="N10" s="28"/>
      <c r="O10" s="28"/>
    </row>
    <row r="11" spans="1:15" ht="18" customHeight="1" x14ac:dyDescent="0.25">
      <c r="A11" s="2">
        <v>7</v>
      </c>
      <c r="B11" s="12" t="s">
        <v>50</v>
      </c>
      <c r="C11" s="3" t="s">
        <v>58</v>
      </c>
      <c r="D11" s="12" t="s">
        <v>59</v>
      </c>
      <c r="E11" s="12">
        <v>4</v>
      </c>
      <c r="F11" s="12">
        <v>30</v>
      </c>
      <c r="G11" s="17">
        <v>0.70833333333333337</v>
      </c>
      <c r="H11" s="17">
        <v>0.875</v>
      </c>
      <c r="J11" s="28"/>
      <c r="K11" s="28"/>
      <c r="L11" s="28"/>
      <c r="M11" s="28"/>
      <c r="N11" s="28"/>
      <c r="O11" s="28"/>
    </row>
    <row r="12" spans="1:15" ht="18" customHeight="1" x14ac:dyDescent="0.25">
      <c r="A12" s="4">
        <v>8</v>
      </c>
      <c r="B12" s="12" t="s">
        <v>50</v>
      </c>
      <c r="C12" s="12" t="s">
        <v>67</v>
      </c>
      <c r="D12" s="18" t="s">
        <v>69</v>
      </c>
      <c r="E12" s="12">
        <v>17</v>
      </c>
      <c r="F12" s="12">
        <v>30</v>
      </c>
      <c r="G12" s="17">
        <v>0.70833333333333337</v>
      </c>
      <c r="H12" s="17">
        <v>0.875</v>
      </c>
      <c r="J12" s="28"/>
      <c r="K12" s="28"/>
      <c r="L12" s="28"/>
      <c r="M12" s="28"/>
      <c r="N12" s="28"/>
      <c r="O12" s="28"/>
    </row>
    <row r="13" spans="1:15" ht="18" customHeight="1" x14ac:dyDescent="0.25">
      <c r="A13" s="2">
        <v>9</v>
      </c>
      <c r="B13" s="12" t="s">
        <v>50</v>
      </c>
      <c r="C13" s="12" t="s">
        <v>68</v>
      </c>
      <c r="D13" s="12" t="s">
        <v>64</v>
      </c>
      <c r="E13" s="12">
        <v>17</v>
      </c>
      <c r="F13" s="12">
        <v>45</v>
      </c>
      <c r="G13" s="17">
        <v>0.70833333333333337</v>
      </c>
      <c r="H13" s="17">
        <v>0.875</v>
      </c>
      <c r="J13" s="28"/>
      <c r="K13" s="28"/>
      <c r="L13" s="28"/>
      <c r="M13" s="28"/>
      <c r="N13" s="28"/>
      <c r="O13" s="28"/>
    </row>
    <row r="14" spans="1:15" ht="18" customHeight="1" x14ac:dyDescent="0.25">
      <c r="A14" s="4">
        <v>10</v>
      </c>
      <c r="B14" s="3"/>
      <c r="C14" s="3"/>
      <c r="D14" s="3"/>
      <c r="E14" s="12"/>
      <c r="F14" s="12"/>
      <c r="G14" s="12"/>
      <c r="H14" s="12"/>
      <c r="J14" s="28"/>
      <c r="K14" s="28"/>
      <c r="L14" s="28"/>
      <c r="M14" s="28"/>
      <c r="N14" s="28"/>
      <c r="O14" s="28"/>
    </row>
    <row r="15" spans="1:15" ht="18" customHeight="1" x14ac:dyDescent="0.25">
      <c r="A15" s="2">
        <v>11</v>
      </c>
      <c r="B15" s="3"/>
      <c r="C15" s="3"/>
      <c r="D15" s="3"/>
      <c r="E15" s="12"/>
      <c r="F15" s="12"/>
      <c r="G15" s="12"/>
      <c r="H15" s="12"/>
      <c r="J15" s="28"/>
      <c r="K15" s="28"/>
      <c r="L15" s="28"/>
      <c r="M15" s="28"/>
      <c r="N15" s="28"/>
      <c r="O15" s="28"/>
    </row>
    <row r="16" spans="1:15" ht="18" customHeight="1" x14ac:dyDescent="0.25">
      <c r="A16" s="4">
        <v>12</v>
      </c>
      <c r="B16" s="3"/>
      <c r="C16" s="3"/>
      <c r="D16" s="3"/>
      <c r="E16" s="12"/>
      <c r="F16" s="12"/>
      <c r="G16" s="12"/>
      <c r="H16" s="12"/>
      <c r="J16" s="28"/>
      <c r="K16" s="28"/>
      <c r="L16" s="28"/>
      <c r="M16" s="28"/>
      <c r="N16" s="28"/>
      <c r="O16" s="28"/>
    </row>
    <row r="17" spans="1:15" ht="18" customHeight="1" x14ac:dyDescent="0.25">
      <c r="A17" s="2">
        <v>13</v>
      </c>
      <c r="B17" s="3"/>
      <c r="C17" s="3"/>
      <c r="D17" s="3"/>
      <c r="E17" s="12"/>
      <c r="F17" s="12"/>
      <c r="G17" s="12"/>
      <c r="H17" s="12"/>
      <c r="J17" s="28"/>
      <c r="K17" s="28"/>
      <c r="L17" s="28"/>
      <c r="M17" s="28"/>
      <c r="N17" s="28"/>
      <c r="O17" s="28"/>
    </row>
    <row r="18" spans="1:15" ht="18" customHeight="1" x14ac:dyDescent="0.25">
      <c r="A18" s="4">
        <v>14</v>
      </c>
      <c r="B18" s="3"/>
      <c r="C18" s="3"/>
      <c r="D18" s="3"/>
      <c r="E18" s="12"/>
      <c r="F18" s="12"/>
      <c r="G18" s="12"/>
      <c r="H18" s="12"/>
      <c r="J18" s="28"/>
      <c r="K18" s="28"/>
      <c r="L18" s="28"/>
      <c r="M18" s="28"/>
      <c r="N18" s="28"/>
      <c r="O18" s="28"/>
    </row>
    <row r="19" spans="1:15" ht="18" customHeight="1" x14ac:dyDescent="0.25">
      <c r="A19" s="2">
        <v>15</v>
      </c>
      <c r="B19" s="3"/>
      <c r="C19" s="3"/>
      <c r="D19" s="3"/>
      <c r="E19" s="12"/>
      <c r="F19" s="12"/>
      <c r="G19" s="12"/>
      <c r="H19" s="12"/>
      <c r="J19" s="28"/>
      <c r="K19" s="28"/>
      <c r="L19" s="28"/>
      <c r="M19" s="28"/>
      <c r="N19" s="28"/>
      <c r="O19" s="28"/>
    </row>
    <row r="20" spans="1:15" ht="18" customHeight="1" x14ac:dyDescent="0.25">
      <c r="A20" s="4">
        <v>16</v>
      </c>
      <c r="B20" s="3"/>
      <c r="C20" s="3"/>
      <c r="D20" s="3"/>
      <c r="E20" s="12"/>
      <c r="F20" s="12"/>
      <c r="G20" s="12"/>
      <c r="H20" s="12"/>
      <c r="J20" s="28"/>
      <c r="K20" s="28"/>
      <c r="L20" s="28"/>
      <c r="M20" s="28"/>
      <c r="N20" s="28"/>
      <c r="O20" s="28"/>
    </row>
    <row r="21" spans="1:15" ht="18" customHeight="1" x14ac:dyDescent="0.25">
      <c r="A21" s="2">
        <v>17</v>
      </c>
      <c r="B21" s="3"/>
      <c r="C21" s="3"/>
      <c r="D21" s="3"/>
      <c r="E21" s="12"/>
      <c r="F21" s="12"/>
      <c r="G21" s="12"/>
      <c r="H21" s="12"/>
      <c r="J21" s="28"/>
      <c r="K21" s="28"/>
      <c r="L21" s="28"/>
      <c r="M21" s="28"/>
      <c r="N21" s="28"/>
      <c r="O21" s="28"/>
    </row>
    <row r="22" spans="1:15" ht="18" customHeight="1" x14ac:dyDescent="0.25">
      <c r="A22" s="4">
        <v>18</v>
      </c>
      <c r="B22" s="3"/>
      <c r="C22" s="3"/>
      <c r="D22" s="3"/>
      <c r="E22" s="12"/>
      <c r="F22" s="12"/>
      <c r="G22" s="12"/>
      <c r="H22" s="12"/>
      <c r="J22" s="28"/>
      <c r="K22" s="28"/>
      <c r="L22" s="28"/>
      <c r="M22" s="28"/>
      <c r="N22" s="28"/>
      <c r="O22" s="28"/>
    </row>
    <row r="23" spans="1:15" ht="18" customHeight="1" x14ac:dyDescent="0.25">
      <c r="A23" s="2">
        <v>19</v>
      </c>
      <c r="B23" s="3"/>
      <c r="C23" s="3"/>
      <c r="D23" s="3"/>
      <c r="E23" s="12"/>
      <c r="F23" s="12"/>
      <c r="G23" s="12"/>
      <c r="H23" s="12"/>
      <c r="J23" s="28"/>
      <c r="K23" s="28"/>
      <c r="L23" s="28"/>
      <c r="M23" s="28"/>
      <c r="N23" s="28"/>
      <c r="O23" s="28"/>
    </row>
    <row r="25" spans="1:15" ht="18.75" x14ac:dyDescent="0.25">
      <c r="C25" s="27" t="s">
        <v>8</v>
      </c>
      <c r="D25" s="27"/>
      <c r="E25" s="15">
        <f>SUM(E5:E23)</f>
        <v>509</v>
      </c>
      <c r="F25" s="15">
        <f>SUM(F5:F23)</f>
        <v>300</v>
      </c>
    </row>
  </sheetData>
  <mergeCells count="4">
    <mergeCell ref="G3:H3"/>
    <mergeCell ref="A1:H2"/>
    <mergeCell ref="C25:D25"/>
    <mergeCell ref="J1:O2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0" workbookViewId="0">
      <selection activeCell="C24" sqref="C24"/>
    </sheetView>
  </sheetViews>
  <sheetFormatPr defaultRowHeight="15" x14ac:dyDescent="0.25"/>
  <cols>
    <col min="1" max="1" width="5.42578125" style="1" customWidth="1"/>
    <col min="2" max="2" width="34" style="9" customWidth="1"/>
    <col min="3" max="3" width="40.28515625" style="16" bestFit="1" customWidth="1"/>
    <col min="4" max="4" width="25.28515625" style="16" bestFit="1" customWidth="1"/>
    <col min="5" max="5" width="24.7109375" style="16" bestFit="1" customWidth="1"/>
    <col min="6" max="6" width="22.28515625" style="16" customWidth="1"/>
    <col min="7" max="7" width="18.5703125" style="16" customWidth="1"/>
    <col min="8" max="8" width="17.85546875" style="16" customWidth="1"/>
    <col min="9" max="16384" width="9.140625" style="9"/>
  </cols>
  <sheetData>
    <row r="1" spans="1:15" ht="15.75" thickTop="1" x14ac:dyDescent="0.25">
      <c r="A1" s="25" t="s">
        <v>9</v>
      </c>
      <c r="B1" s="26"/>
      <c r="C1" s="26"/>
      <c r="D1" s="26"/>
      <c r="E1" s="26"/>
      <c r="F1" s="26"/>
      <c r="G1" s="26"/>
      <c r="H1" s="26"/>
      <c r="J1" s="29" t="s">
        <v>11</v>
      </c>
      <c r="K1" s="30"/>
      <c r="L1" s="30"/>
      <c r="M1" s="30"/>
      <c r="N1" s="30"/>
      <c r="O1" s="31"/>
    </row>
    <row r="2" spans="1:15" ht="65.25" customHeight="1" x14ac:dyDescent="0.25">
      <c r="A2" s="26"/>
      <c r="B2" s="26"/>
      <c r="C2" s="26"/>
      <c r="D2" s="26"/>
      <c r="E2" s="26"/>
      <c r="F2" s="26"/>
      <c r="G2" s="26"/>
      <c r="H2" s="26"/>
      <c r="J2" s="32"/>
      <c r="K2" s="33"/>
      <c r="L2" s="33"/>
      <c r="M2" s="33"/>
      <c r="N2" s="33"/>
      <c r="O2" s="34"/>
    </row>
    <row r="3" spans="1:15" ht="26.25" customHeight="1" x14ac:dyDescent="0.25">
      <c r="G3" s="24" t="s">
        <v>5</v>
      </c>
      <c r="H3" s="24"/>
      <c r="J3" s="32"/>
      <c r="K3" s="33"/>
      <c r="L3" s="33"/>
      <c r="M3" s="33"/>
      <c r="N3" s="33"/>
      <c r="O3" s="34"/>
    </row>
    <row r="4" spans="1:15" ht="32.25" customHeight="1" x14ac:dyDescent="0.25">
      <c r="A4" s="6"/>
      <c r="B4" s="5" t="s">
        <v>0</v>
      </c>
      <c r="C4" s="14" t="s">
        <v>1</v>
      </c>
      <c r="D4" s="14" t="s">
        <v>2</v>
      </c>
      <c r="E4" s="14" t="s">
        <v>3</v>
      </c>
      <c r="F4" s="7" t="s">
        <v>4</v>
      </c>
      <c r="G4" s="14" t="s">
        <v>6</v>
      </c>
      <c r="H4" s="14" t="s">
        <v>7</v>
      </c>
      <c r="J4" s="32"/>
      <c r="K4" s="33"/>
      <c r="L4" s="33"/>
      <c r="M4" s="33"/>
      <c r="N4" s="33"/>
      <c r="O4" s="34"/>
    </row>
    <row r="5" spans="1:15" ht="18" customHeight="1" x14ac:dyDescent="0.25">
      <c r="A5" s="2">
        <v>1</v>
      </c>
      <c r="B5" s="12" t="s">
        <v>50</v>
      </c>
      <c r="C5" s="16" t="s">
        <v>17</v>
      </c>
      <c r="D5" s="18" t="s">
        <v>18</v>
      </c>
      <c r="E5" s="18">
        <v>75</v>
      </c>
      <c r="F5" s="12">
        <v>30</v>
      </c>
      <c r="G5" s="17">
        <v>0.33333333333333331</v>
      </c>
      <c r="H5" s="17">
        <v>0.5</v>
      </c>
      <c r="J5" s="32"/>
      <c r="K5" s="33"/>
      <c r="L5" s="33"/>
      <c r="M5" s="33"/>
      <c r="N5" s="33"/>
      <c r="O5" s="34"/>
    </row>
    <row r="6" spans="1:15" ht="18" customHeight="1" x14ac:dyDescent="0.25">
      <c r="A6" s="4">
        <v>2</v>
      </c>
      <c r="B6" s="12" t="s">
        <v>50</v>
      </c>
      <c r="C6" s="12" t="s">
        <v>23</v>
      </c>
      <c r="D6" s="12" t="s">
        <v>24</v>
      </c>
      <c r="E6" s="12">
        <v>54</v>
      </c>
      <c r="F6" s="12">
        <v>50</v>
      </c>
      <c r="G6" s="17">
        <v>0.33333333333333331</v>
      </c>
      <c r="H6" s="17">
        <v>0.5</v>
      </c>
      <c r="J6" s="32"/>
      <c r="K6" s="33"/>
      <c r="L6" s="33"/>
      <c r="M6" s="33"/>
      <c r="N6" s="33"/>
      <c r="O6" s="34"/>
    </row>
    <row r="7" spans="1:15" ht="18" customHeight="1" x14ac:dyDescent="0.25">
      <c r="A7" s="2">
        <v>3</v>
      </c>
      <c r="B7" s="12" t="s">
        <v>50</v>
      </c>
      <c r="C7" s="12" t="s">
        <v>29</v>
      </c>
      <c r="D7" s="12" t="s">
        <v>30</v>
      </c>
      <c r="E7" s="12">
        <v>72</v>
      </c>
      <c r="F7" s="12">
        <v>45</v>
      </c>
      <c r="G7" s="17">
        <v>0.33333333333333331</v>
      </c>
      <c r="H7" s="17">
        <v>0.5</v>
      </c>
      <c r="J7" s="32"/>
      <c r="K7" s="33"/>
      <c r="L7" s="33"/>
      <c r="M7" s="33"/>
      <c r="N7" s="33"/>
      <c r="O7" s="34"/>
    </row>
    <row r="8" spans="1:15" ht="18" customHeight="1" x14ac:dyDescent="0.25">
      <c r="A8" s="4">
        <v>4</v>
      </c>
      <c r="B8" s="12" t="s">
        <v>50</v>
      </c>
      <c r="C8" s="12" t="s">
        <v>31</v>
      </c>
      <c r="D8" s="12" t="s">
        <v>32</v>
      </c>
      <c r="E8" s="12">
        <v>55</v>
      </c>
      <c r="F8" s="12">
        <v>30</v>
      </c>
      <c r="G8" s="17">
        <v>0.33333333333333331</v>
      </c>
      <c r="H8" s="17">
        <v>0.5</v>
      </c>
      <c r="J8" s="32"/>
      <c r="K8" s="33"/>
      <c r="L8" s="33"/>
      <c r="M8" s="33"/>
      <c r="N8" s="33"/>
      <c r="O8" s="34"/>
    </row>
    <row r="9" spans="1:15" ht="18" customHeight="1" x14ac:dyDescent="0.25">
      <c r="A9" s="2">
        <v>5</v>
      </c>
      <c r="B9" s="12" t="s">
        <v>50</v>
      </c>
      <c r="C9" s="12" t="s">
        <v>36</v>
      </c>
      <c r="D9" s="12" t="s">
        <v>37</v>
      </c>
      <c r="E9" s="12">
        <v>75</v>
      </c>
      <c r="F9" s="12">
        <v>30</v>
      </c>
      <c r="G9" s="17">
        <v>0.33333333333333331</v>
      </c>
      <c r="H9" s="17">
        <v>0.5</v>
      </c>
      <c r="J9" s="32"/>
      <c r="K9" s="33"/>
      <c r="L9" s="33"/>
      <c r="M9" s="33"/>
      <c r="N9" s="33"/>
      <c r="O9" s="34"/>
    </row>
    <row r="10" spans="1:15" ht="18" customHeight="1" x14ac:dyDescent="0.25">
      <c r="A10" s="4">
        <v>6</v>
      </c>
      <c r="B10" s="12" t="s">
        <v>50</v>
      </c>
      <c r="C10" s="12" t="s">
        <v>38</v>
      </c>
      <c r="D10" s="12" t="s">
        <v>39</v>
      </c>
      <c r="E10" s="12">
        <v>56</v>
      </c>
      <c r="F10" s="12">
        <v>30</v>
      </c>
      <c r="G10" s="17">
        <v>0.33333333333333331</v>
      </c>
      <c r="H10" s="17">
        <v>0.5</v>
      </c>
      <c r="J10" s="32"/>
      <c r="K10" s="33"/>
      <c r="L10" s="33"/>
      <c r="M10" s="33"/>
      <c r="N10" s="33"/>
      <c r="O10" s="34"/>
    </row>
    <row r="11" spans="1:15" ht="18" customHeight="1" x14ac:dyDescent="0.25">
      <c r="A11" s="2">
        <v>7</v>
      </c>
      <c r="B11" s="12" t="s">
        <v>50</v>
      </c>
      <c r="C11" s="12" t="s">
        <v>43</v>
      </c>
      <c r="D11" s="12" t="s">
        <v>42</v>
      </c>
      <c r="E11" s="12">
        <v>81</v>
      </c>
      <c r="F11" s="12">
        <v>40</v>
      </c>
      <c r="G11" s="17">
        <v>0.33333333333333331</v>
      </c>
      <c r="H11" s="17">
        <v>0.5</v>
      </c>
      <c r="J11" s="32"/>
      <c r="K11" s="33"/>
      <c r="L11" s="33"/>
      <c r="M11" s="33"/>
      <c r="N11" s="33"/>
      <c r="O11" s="34"/>
    </row>
    <row r="12" spans="1:15" ht="18" customHeight="1" x14ac:dyDescent="0.25">
      <c r="A12" s="4">
        <v>8</v>
      </c>
      <c r="B12" s="12" t="s">
        <v>50</v>
      </c>
      <c r="C12" s="12" t="s">
        <v>44</v>
      </c>
      <c r="D12" s="12" t="s">
        <v>28</v>
      </c>
      <c r="E12" s="12">
        <v>55</v>
      </c>
      <c r="F12" s="12">
        <v>30</v>
      </c>
      <c r="G12" s="17">
        <v>0.33333333333333331</v>
      </c>
      <c r="H12" s="17">
        <v>0.5</v>
      </c>
      <c r="J12" s="32"/>
      <c r="K12" s="33"/>
      <c r="L12" s="33"/>
      <c r="M12" s="33"/>
      <c r="N12" s="33"/>
      <c r="O12" s="34"/>
    </row>
    <row r="13" spans="1:15" ht="18" customHeight="1" x14ac:dyDescent="0.25">
      <c r="A13" s="2">
        <v>9</v>
      </c>
      <c r="B13" s="12" t="s">
        <v>50</v>
      </c>
      <c r="C13" s="12" t="s">
        <v>52</v>
      </c>
      <c r="D13" s="3" t="s">
        <v>51</v>
      </c>
      <c r="E13" s="12">
        <v>7</v>
      </c>
      <c r="F13" s="12">
        <v>30</v>
      </c>
      <c r="G13" s="17">
        <v>0.33333333333333331</v>
      </c>
      <c r="H13" s="17">
        <v>0.5</v>
      </c>
      <c r="J13" s="32"/>
      <c r="K13" s="33"/>
      <c r="L13" s="33"/>
      <c r="M13" s="33"/>
      <c r="N13" s="33"/>
      <c r="O13" s="34"/>
    </row>
    <row r="14" spans="1:15" ht="18" customHeight="1" x14ac:dyDescent="0.25">
      <c r="A14" s="4">
        <v>10</v>
      </c>
      <c r="B14" s="12" t="s">
        <v>50</v>
      </c>
      <c r="C14" s="12" t="s">
        <v>53</v>
      </c>
      <c r="D14" s="12" t="s">
        <v>22</v>
      </c>
      <c r="E14" s="12">
        <v>85</v>
      </c>
      <c r="F14" s="12">
        <v>30</v>
      </c>
      <c r="G14" s="17">
        <v>0.33333333333333331</v>
      </c>
      <c r="H14" s="17">
        <v>0.5</v>
      </c>
      <c r="J14" s="32"/>
      <c r="K14" s="33"/>
      <c r="L14" s="33"/>
      <c r="M14" s="33"/>
      <c r="N14" s="33"/>
      <c r="O14" s="34"/>
    </row>
    <row r="15" spans="1:15" ht="18" customHeight="1" x14ac:dyDescent="0.25">
      <c r="A15" s="2">
        <v>11</v>
      </c>
      <c r="B15" s="12" t="s">
        <v>50</v>
      </c>
      <c r="C15" s="12" t="s">
        <v>54</v>
      </c>
      <c r="D15" s="12" t="s">
        <v>56</v>
      </c>
      <c r="E15" s="12">
        <v>6</v>
      </c>
      <c r="F15" s="12">
        <v>30</v>
      </c>
      <c r="G15" s="17">
        <v>0.33333333333333331</v>
      </c>
      <c r="H15" s="17">
        <v>0.5</v>
      </c>
      <c r="J15" s="32"/>
      <c r="K15" s="33"/>
      <c r="L15" s="33"/>
      <c r="M15" s="33"/>
      <c r="N15" s="33"/>
      <c r="O15" s="34"/>
    </row>
    <row r="16" spans="1:15" ht="18" customHeight="1" x14ac:dyDescent="0.25">
      <c r="A16" s="4">
        <v>12</v>
      </c>
      <c r="B16" s="12" t="s">
        <v>50</v>
      </c>
      <c r="C16" s="12" t="s">
        <v>55</v>
      </c>
      <c r="D16" s="12" t="s">
        <v>57</v>
      </c>
      <c r="E16" s="12">
        <v>2</v>
      </c>
      <c r="F16" s="12">
        <v>45</v>
      </c>
      <c r="G16" s="17">
        <v>0.33333333333333331</v>
      </c>
      <c r="H16" s="17">
        <v>0.5</v>
      </c>
      <c r="J16" s="32"/>
      <c r="K16" s="33"/>
      <c r="L16" s="33"/>
      <c r="M16" s="33"/>
      <c r="N16" s="33"/>
      <c r="O16" s="34"/>
    </row>
    <row r="17" spans="1:15" ht="18" customHeight="1" x14ac:dyDescent="0.25">
      <c r="A17" s="2">
        <v>13</v>
      </c>
      <c r="B17" s="3"/>
      <c r="C17" s="12"/>
      <c r="D17" s="12"/>
      <c r="E17" s="12"/>
      <c r="F17" s="12"/>
      <c r="G17" s="12"/>
      <c r="H17" s="12"/>
      <c r="J17" s="32"/>
      <c r="K17" s="33"/>
      <c r="L17" s="33"/>
      <c r="M17" s="33"/>
      <c r="N17" s="33"/>
      <c r="O17" s="34"/>
    </row>
    <row r="18" spans="1:15" ht="18" customHeight="1" x14ac:dyDescent="0.25">
      <c r="A18" s="4">
        <v>14</v>
      </c>
      <c r="B18" s="3"/>
      <c r="C18" s="12"/>
      <c r="D18" s="12"/>
      <c r="E18" s="12"/>
      <c r="F18" s="12"/>
      <c r="G18" s="12"/>
      <c r="H18" s="12"/>
      <c r="J18" s="32"/>
      <c r="K18" s="33"/>
      <c r="L18" s="33"/>
      <c r="M18" s="33"/>
      <c r="N18" s="33"/>
      <c r="O18" s="34"/>
    </row>
    <row r="19" spans="1:15" ht="18" customHeight="1" x14ac:dyDescent="0.25">
      <c r="A19" s="2">
        <v>15</v>
      </c>
      <c r="B19" s="3"/>
      <c r="C19" s="12"/>
      <c r="D19" s="12"/>
      <c r="E19" s="12"/>
      <c r="F19" s="12"/>
      <c r="G19" s="12"/>
      <c r="H19" s="12"/>
      <c r="J19" s="32"/>
      <c r="K19" s="33"/>
      <c r="L19" s="33"/>
      <c r="M19" s="33"/>
      <c r="N19" s="33"/>
      <c r="O19" s="34"/>
    </row>
    <row r="20" spans="1:15" ht="18" customHeight="1" x14ac:dyDescent="0.25">
      <c r="A20" s="4">
        <v>16</v>
      </c>
      <c r="B20" s="3"/>
      <c r="C20" s="12"/>
      <c r="D20" s="12"/>
      <c r="E20" s="12"/>
      <c r="F20" s="12"/>
      <c r="G20" s="12"/>
      <c r="H20" s="12"/>
      <c r="J20" s="32"/>
      <c r="K20" s="33"/>
      <c r="L20" s="33"/>
      <c r="M20" s="33"/>
      <c r="N20" s="33"/>
      <c r="O20" s="34"/>
    </row>
    <row r="21" spans="1:15" ht="18" customHeight="1" x14ac:dyDescent="0.25">
      <c r="A21" s="2">
        <v>17</v>
      </c>
      <c r="B21" s="3"/>
      <c r="C21" s="12"/>
      <c r="D21" s="12"/>
      <c r="E21" s="12"/>
      <c r="F21" s="12"/>
      <c r="G21" s="12"/>
      <c r="H21" s="12"/>
      <c r="J21" s="32"/>
      <c r="K21" s="33"/>
      <c r="L21" s="33"/>
      <c r="M21" s="33"/>
      <c r="N21" s="33"/>
      <c r="O21" s="34"/>
    </row>
    <row r="22" spans="1:15" ht="18" customHeight="1" x14ac:dyDescent="0.25">
      <c r="A22" s="4">
        <v>18</v>
      </c>
      <c r="B22" s="3"/>
      <c r="C22" s="12"/>
      <c r="D22" s="12"/>
      <c r="E22" s="12"/>
      <c r="F22" s="12"/>
      <c r="G22" s="12"/>
      <c r="H22" s="12"/>
      <c r="J22" s="32"/>
      <c r="K22" s="33"/>
      <c r="L22" s="33"/>
      <c r="M22" s="33"/>
      <c r="N22" s="33"/>
      <c r="O22" s="34"/>
    </row>
    <row r="23" spans="1:15" ht="18" customHeight="1" thickBot="1" x14ac:dyDescent="0.3">
      <c r="A23" s="2">
        <v>19</v>
      </c>
      <c r="B23" s="3"/>
      <c r="C23" s="12"/>
      <c r="D23" s="12"/>
      <c r="E23" s="12"/>
      <c r="F23" s="12"/>
      <c r="G23" s="12"/>
      <c r="H23" s="12"/>
      <c r="J23" s="35"/>
      <c r="K23" s="36"/>
      <c r="L23" s="36"/>
      <c r="M23" s="36"/>
      <c r="N23" s="36"/>
      <c r="O23" s="37"/>
    </row>
    <row r="24" spans="1:15" ht="15.75" thickTop="1" x14ac:dyDescent="0.25"/>
    <row r="25" spans="1:15" ht="18.75" x14ac:dyDescent="0.25">
      <c r="C25" s="27" t="s">
        <v>8</v>
      </c>
      <c r="D25" s="27"/>
      <c r="E25" s="15">
        <f>SUM(E5:E23)</f>
        <v>623</v>
      </c>
      <c r="F25" s="15">
        <f>SUM(F5:F23)</f>
        <v>420</v>
      </c>
    </row>
  </sheetData>
  <mergeCells count="4">
    <mergeCell ref="A1:H2"/>
    <mergeCell ref="J1:O23"/>
    <mergeCell ref="G3:H3"/>
    <mergeCell ref="C25:D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70" zoomScaleNormal="70" workbookViewId="0">
      <selection activeCell="Q11" sqref="Q11"/>
    </sheetView>
  </sheetViews>
  <sheetFormatPr defaultRowHeight="15" x14ac:dyDescent="0.25"/>
  <cols>
    <col min="1" max="1" width="5.42578125" style="1" customWidth="1"/>
    <col min="2" max="2" width="34" style="9" customWidth="1"/>
    <col min="3" max="3" width="26.7109375" style="9" customWidth="1"/>
    <col min="4" max="4" width="26" style="9" bestFit="1" customWidth="1"/>
    <col min="5" max="5" width="24.7109375" style="9" bestFit="1" customWidth="1"/>
    <col min="6" max="6" width="22.28515625" style="9" customWidth="1"/>
    <col min="7" max="7" width="18.5703125" style="9" customWidth="1"/>
    <col min="8" max="8" width="17.85546875" style="9" customWidth="1"/>
    <col min="9" max="16384" width="9.140625" style="9"/>
  </cols>
  <sheetData>
    <row r="1" spans="1:15" ht="15.75" thickTop="1" x14ac:dyDescent="0.25">
      <c r="A1" s="25" t="s">
        <v>9</v>
      </c>
      <c r="B1" s="26"/>
      <c r="C1" s="26"/>
      <c r="D1" s="26"/>
      <c r="E1" s="26"/>
      <c r="F1" s="26"/>
      <c r="G1" s="26"/>
      <c r="H1" s="26"/>
      <c r="J1" s="38" t="s">
        <v>12</v>
      </c>
      <c r="K1" s="39"/>
      <c r="L1" s="39"/>
      <c r="M1" s="39"/>
      <c r="N1" s="39"/>
      <c r="O1" s="40"/>
    </row>
    <row r="2" spans="1:15" ht="65.25" customHeight="1" x14ac:dyDescent="0.25">
      <c r="A2" s="26"/>
      <c r="B2" s="26"/>
      <c r="C2" s="26"/>
      <c r="D2" s="26"/>
      <c r="E2" s="26"/>
      <c r="F2" s="26"/>
      <c r="G2" s="26"/>
      <c r="H2" s="26"/>
      <c r="J2" s="41"/>
      <c r="K2" s="42"/>
      <c r="L2" s="42"/>
      <c r="M2" s="42"/>
      <c r="N2" s="42"/>
      <c r="O2" s="43"/>
    </row>
    <row r="3" spans="1:15" ht="26.25" customHeight="1" x14ac:dyDescent="0.25">
      <c r="G3" s="24" t="s">
        <v>5</v>
      </c>
      <c r="H3" s="24"/>
      <c r="J3" s="41"/>
      <c r="K3" s="42"/>
      <c r="L3" s="42"/>
      <c r="M3" s="42"/>
      <c r="N3" s="42"/>
      <c r="O3" s="43"/>
    </row>
    <row r="4" spans="1:15" ht="32.25" customHeight="1" x14ac:dyDescent="0.25">
      <c r="A4" s="6"/>
      <c r="B4" s="5" t="s">
        <v>0</v>
      </c>
      <c r="C4" s="5" t="s">
        <v>1</v>
      </c>
      <c r="D4" s="5" t="s">
        <v>2</v>
      </c>
      <c r="E4" s="5" t="s">
        <v>3</v>
      </c>
      <c r="F4" s="7" t="s">
        <v>4</v>
      </c>
      <c r="G4" s="5" t="s">
        <v>6</v>
      </c>
      <c r="H4" s="5" t="s">
        <v>7</v>
      </c>
      <c r="J4" s="41"/>
      <c r="K4" s="42"/>
      <c r="L4" s="42"/>
      <c r="M4" s="42"/>
      <c r="N4" s="42"/>
      <c r="O4" s="43"/>
    </row>
    <row r="5" spans="1:15" ht="18" customHeight="1" x14ac:dyDescent="0.25">
      <c r="A5" s="2">
        <v>1</v>
      </c>
      <c r="B5" s="12" t="s">
        <v>50</v>
      </c>
      <c r="C5" s="12" t="s">
        <v>25</v>
      </c>
      <c r="D5" s="12" t="s">
        <v>26</v>
      </c>
      <c r="E5" s="12">
        <v>83</v>
      </c>
      <c r="F5" s="12">
        <v>30</v>
      </c>
      <c r="G5" s="17">
        <v>0.52083333333333337</v>
      </c>
      <c r="H5" s="17">
        <v>0.6875</v>
      </c>
      <c r="J5" s="41"/>
      <c r="K5" s="42"/>
      <c r="L5" s="42"/>
      <c r="M5" s="42"/>
      <c r="N5" s="42"/>
      <c r="O5" s="43"/>
    </row>
    <row r="6" spans="1:15" ht="18" customHeight="1" x14ac:dyDescent="0.25">
      <c r="A6" s="4">
        <v>2</v>
      </c>
      <c r="B6" s="12" t="s">
        <v>50</v>
      </c>
      <c r="C6" s="12" t="s">
        <v>27</v>
      </c>
      <c r="D6" s="12" t="s">
        <v>28</v>
      </c>
      <c r="E6" s="12">
        <v>77</v>
      </c>
      <c r="F6" s="12">
        <v>30</v>
      </c>
      <c r="G6" s="17">
        <v>0.52083333333333337</v>
      </c>
      <c r="H6" s="17">
        <v>0.6875</v>
      </c>
      <c r="J6" s="41"/>
      <c r="K6" s="42"/>
      <c r="L6" s="42"/>
      <c r="M6" s="42"/>
      <c r="N6" s="42"/>
      <c r="O6" s="43"/>
    </row>
    <row r="7" spans="1:15" ht="18" customHeight="1" x14ac:dyDescent="0.25">
      <c r="A7" s="2">
        <v>3</v>
      </c>
      <c r="B7" s="12" t="s">
        <v>50</v>
      </c>
      <c r="C7" s="12" t="s">
        <v>40</v>
      </c>
      <c r="D7" s="12" t="s">
        <v>32</v>
      </c>
      <c r="E7" s="12">
        <v>78</v>
      </c>
      <c r="F7" s="12">
        <v>30</v>
      </c>
      <c r="G7" s="17">
        <v>0.52083333333333337</v>
      </c>
      <c r="H7" s="17">
        <v>0.6875</v>
      </c>
      <c r="J7" s="41"/>
      <c r="K7" s="42"/>
      <c r="L7" s="42"/>
      <c r="M7" s="42"/>
      <c r="N7" s="42"/>
      <c r="O7" s="43"/>
    </row>
    <row r="8" spans="1:15" ht="18" customHeight="1" x14ac:dyDescent="0.25">
      <c r="A8" s="4">
        <v>4</v>
      </c>
      <c r="B8" s="12" t="s">
        <v>50</v>
      </c>
      <c r="C8" s="12" t="s">
        <v>41</v>
      </c>
      <c r="D8" s="12" t="s">
        <v>42</v>
      </c>
      <c r="E8" s="12">
        <v>78</v>
      </c>
      <c r="F8" s="12">
        <v>40</v>
      </c>
      <c r="G8" s="17">
        <v>0.52083333333333337</v>
      </c>
      <c r="H8" s="17">
        <v>0.6875</v>
      </c>
      <c r="J8" s="41"/>
      <c r="K8" s="42"/>
      <c r="L8" s="42"/>
      <c r="M8" s="42"/>
      <c r="N8" s="42"/>
      <c r="O8" s="43"/>
    </row>
    <row r="9" spans="1:15" ht="18" customHeight="1" x14ac:dyDescent="0.25">
      <c r="A9" s="2">
        <v>5</v>
      </c>
      <c r="B9" s="12" t="s">
        <v>50</v>
      </c>
      <c r="C9" s="12" t="s">
        <v>47</v>
      </c>
      <c r="D9" s="12" t="s">
        <v>48</v>
      </c>
      <c r="E9" s="12">
        <v>72</v>
      </c>
      <c r="F9" s="12">
        <v>20</v>
      </c>
      <c r="G9" s="17">
        <v>0.52083333333333337</v>
      </c>
      <c r="H9" s="17">
        <v>0.6875</v>
      </c>
      <c r="J9" s="41"/>
      <c r="K9" s="42"/>
      <c r="L9" s="42"/>
      <c r="M9" s="42"/>
      <c r="N9" s="42"/>
      <c r="O9" s="43"/>
    </row>
    <row r="10" spans="1:15" ht="18" customHeight="1" x14ac:dyDescent="0.25">
      <c r="A10" s="4">
        <v>6</v>
      </c>
      <c r="B10" s="12" t="s">
        <v>50</v>
      </c>
      <c r="C10" s="3" t="s">
        <v>49</v>
      </c>
      <c r="D10" s="3" t="s">
        <v>34</v>
      </c>
      <c r="E10" s="12">
        <v>77</v>
      </c>
      <c r="F10" s="12">
        <v>30</v>
      </c>
      <c r="G10" s="17">
        <v>0.52083333333333337</v>
      </c>
      <c r="H10" s="17">
        <v>0.6875</v>
      </c>
      <c r="J10" s="41"/>
      <c r="K10" s="42"/>
      <c r="L10" s="42"/>
      <c r="M10" s="42"/>
      <c r="N10" s="42"/>
      <c r="O10" s="43"/>
    </row>
    <row r="11" spans="1:15" ht="18" customHeight="1" thickBot="1" x14ac:dyDescent="0.3">
      <c r="A11" s="2">
        <v>7</v>
      </c>
      <c r="B11" s="12" t="s">
        <v>50</v>
      </c>
      <c r="C11" s="22" t="s">
        <v>60</v>
      </c>
      <c r="D11" s="23" t="s">
        <v>61</v>
      </c>
      <c r="E11" s="22">
        <v>78</v>
      </c>
      <c r="F11" s="22">
        <v>30</v>
      </c>
      <c r="G11" s="17">
        <v>0.52083333333333337</v>
      </c>
      <c r="H11" s="17">
        <v>0.6875</v>
      </c>
      <c r="J11" s="41"/>
      <c r="K11" s="42"/>
      <c r="L11" s="42"/>
      <c r="M11" s="42"/>
      <c r="N11" s="42"/>
      <c r="O11" s="43"/>
    </row>
    <row r="12" spans="1:15" ht="18" customHeight="1" thickBot="1" x14ac:dyDescent="0.3">
      <c r="A12" s="4">
        <v>8</v>
      </c>
      <c r="B12" s="12" t="s">
        <v>50</v>
      </c>
      <c r="C12" s="12" t="s">
        <v>62</v>
      </c>
      <c r="D12" s="20" t="s">
        <v>64</v>
      </c>
      <c r="E12" s="12">
        <v>83</v>
      </c>
      <c r="F12" s="12">
        <v>30</v>
      </c>
      <c r="G12" s="17">
        <v>0.52083333333333337</v>
      </c>
      <c r="H12" s="17">
        <v>0.6875</v>
      </c>
      <c r="J12" s="41"/>
      <c r="K12" s="42"/>
      <c r="L12" s="42"/>
      <c r="M12" s="42"/>
      <c r="N12" s="42"/>
      <c r="O12" s="43"/>
    </row>
    <row r="13" spans="1:15" ht="18" customHeight="1" thickBot="1" x14ac:dyDescent="0.3">
      <c r="A13" s="2">
        <v>9</v>
      </c>
      <c r="B13" s="12" t="s">
        <v>50</v>
      </c>
      <c r="C13" s="3" t="s">
        <v>63</v>
      </c>
      <c r="D13" s="21" t="s">
        <v>64</v>
      </c>
      <c r="E13" s="12">
        <v>70</v>
      </c>
      <c r="F13" s="12">
        <v>30</v>
      </c>
      <c r="G13" s="17">
        <v>0.52083333333333337</v>
      </c>
      <c r="H13" s="17">
        <v>0.6875</v>
      </c>
      <c r="J13" s="41"/>
      <c r="K13" s="42"/>
      <c r="L13" s="42"/>
      <c r="M13" s="42"/>
      <c r="N13" s="42"/>
      <c r="O13" s="43"/>
    </row>
    <row r="14" spans="1:15" ht="18" customHeight="1" x14ac:dyDescent="0.25">
      <c r="A14" s="4">
        <v>10</v>
      </c>
      <c r="B14" s="12" t="s">
        <v>50</v>
      </c>
      <c r="C14" s="3" t="s">
        <v>65</v>
      </c>
      <c r="D14" s="19" t="s">
        <v>66</v>
      </c>
      <c r="E14" s="12">
        <v>75</v>
      </c>
      <c r="F14" s="12">
        <v>30</v>
      </c>
      <c r="G14" s="17">
        <v>0.52083333333333337</v>
      </c>
      <c r="H14" s="17">
        <v>0.6875</v>
      </c>
      <c r="J14" s="41"/>
      <c r="K14" s="42"/>
      <c r="L14" s="42"/>
      <c r="M14" s="42"/>
      <c r="N14" s="42"/>
      <c r="O14" s="43"/>
    </row>
    <row r="15" spans="1:15" ht="18" customHeight="1" x14ac:dyDescent="0.25">
      <c r="A15" s="2">
        <v>11</v>
      </c>
      <c r="B15" s="12" t="s">
        <v>50</v>
      </c>
      <c r="C15" s="3" t="s">
        <v>73</v>
      </c>
      <c r="D15" s="18" t="s">
        <v>22</v>
      </c>
      <c r="E15" s="12">
        <v>50</v>
      </c>
      <c r="F15" s="12">
        <v>30</v>
      </c>
      <c r="G15" s="17">
        <v>0.52083333333333337</v>
      </c>
      <c r="H15" s="17">
        <v>0.6875</v>
      </c>
      <c r="J15" s="41"/>
      <c r="K15" s="42"/>
      <c r="L15" s="42"/>
      <c r="M15" s="42"/>
      <c r="N15" s="42"/>
      <c r="O15" s="43"/>
    </row>
    <row r="16" spans="1:15" ht="18" customHeight="1" x14ac:dyDescent="0.25">
      <c r="A16" s="4">
        <v>12</v>
      </c>
      <c r="B16" s="12" t="s">
        <v>50</v>
      </c>
      <c r="C16" s="12" t="s">
        <v>71</v>
      </c>
      <c r="D16" s="12" t="s">
        <v>39</v>
      </c>
      <c r="E16" s="12">
        <v>86</v>
      </c>
      <c r="F16" s="12">
        <v>30</v>
      </c>
      <c r="G16" s="17">
        <v>0.52083333333333337</v>
      </c>
      <c r="H16" s="17">
        <v>0.6875</v>
      </c>
      <c r="J16" s="41"/>
      <c r="K16" s="42"/>
      <c r="L16" s="42"/>
      <c r="M16" s="42"/>
      <c r="N16" s="42"/>
      <c r="O16" s="43"/>
    </row>
    <row r="17" spans="1:15" ht="18" customHeight="1" x14ac:dyDescent="0.25">
      <c r="A17" s="2">
        <v>13</v>
      </c>
      <c r="B17" s="12" t="s">
        <v>50</v>
      </c>
      <c r="C17" s="12" t="s">
        <v>70</v>
      </c>
      <c r="D17" s="12" t="s">
        <v>72</v>
      </c>
      <c r="E17" s="12">
        <v>73</v>
      </c>
      <c r="F17" s="12">
        <v>30</v>
      </c>
      <c r="G17" s="17">
        <v>0.52083333333333337</v>
      </c>
      <c r="H17" s="17">
        <v>0.6875</v>
      </c>
      <c r="J17" s="41"/>
      <c r="K17" s="42"/>
      <c r="L17" s="42"/>
      <c r="M17" s="42"/>
      <c r="N17" s="42"/>
      <c r="O17" s="43"/>
    </row>
    <row r="18" spans="1:15" ht="18" customHeight="1" x14ac:dyDescent="0.25">
      <c r="A18" s="4">
        <v>14</v>
      </c>
      <c r="B18" s="3"/>
      <c r="C18" s="3"/>
      <c r="D18" s="3"/>
      <c r="E18" s="3"/>
      <c r="F18" s="3"/>
      <c r="G18" s="3"/>
      <c r="H18" s="3"/>
      <c r="J18" s="41"/>
      <c r="K18" s="42"/>
      <c r="L18" s="42"/>
      <c r="M18" s="42"/>
      <c r="N18" s="42"/>
      <c r="O18" s="43"/>
    </row>
    <row r="19" spans="1:15" ht="18" customHeight="1" x14ac:dyDescent="0.25">
      <c r="A19" s="2">
        <v>15</v>
      </c>
      <c r="B19" s="3"/>
      <c r="C19" s="3"/>
      <c r="D19" s="3"/>
      <c r="E19" s="3"/>
      <c r="F19" s="3"/>
      <c r="G19" s="3"/>
      <c r="H19" s="3"/>
      <c r="J19" s="41"/>
      <c r="K19" s="42"/>
      <c r="L19" s="42"/>
      <c r="M19" s="42"/>
      <c r="N19" s="42"/>
      <c r="O19" s="43"/>
    </row>
    <row r="20" spans="1:15" ht="18" customHeight="1" x14ac:dyDescent="0.25">
      <c r="A20" s="4">
        <v>16</v>
      </c>
      <c r="B20" s="3"/>
      <c r="C20" s="3"/>
      <c r="D20" s="3"/>
      <c r="E20" s="3"/>
      <c r="F20" s="3"/>
      <c r="G20" s="3"/>
      <c r="H20" s="3"/>
      <c r="J20" s="41"/>
      <c r="K20" s="42"/>
      <c r="L20" s="42"/>
      <c r="M20" s="42"/>
      <c r="N20" s="42"/>
      <c r="O20" s="43"/>
    </row>
    <row r="21" spans="1:15" ht="18" customHeight="1" x14ac:dyDescent="0.25">
      <c r="A21" s="2">
        <v>17</v>
      </c>
      <c r="B21" s="3"/>
      <c r="C21" s="3"/>
      <c r="D21" s="3"/>
      <c r="E21" s="3"/>
      <c r="F21" s="3"/>
      <c r="G21" s="3"/>
      <c r="H21" s="3"/>
      <c r="J21" s="41"/>
      <c r="K21" s="42"/>
      <c r="L21" s="42"/>
      <c r="M21" s="42"/>
      <c r="N21" s="42"/>
      <c r="O21" s="43"/>
    </row>
    <row r="22" spans="1:15" ht="18" customHeight="1" x14ac:dyDescent="0.25">
      <c r="A22" s="4">
        <v>18</v>
      </c>
      <c r="B22" s="3"/>
      <c r="C22" s="3"/>
      <c r="D22" s="3"/>
      <c r="E22" s="3"/>
      <c r="F22" s="3"/>
      <c r="G22" s="3"/>
      <c r="H22" s="3"/>
      <c r="J22" s="41"/>
      <c r="K22" s="42"/>
      <c r="L22" s="42"/>
      <c r="M22" s="42"/>
      <c r="N22" s="42"/>
      <c r="O22" s="43"/>
    </row>
    <row r="23" spans="1:15" ht="18" customHeight="1" thickBot="1" x14ac:dyDescent="0.3">
      <c r="A23" s="2">
        <v>19</v>
      </c>
      <c r="B23" s="3"/>
      <c r="C23" s="3"/>
      <c r="D23" s="3"/>
      <c r="E23" s="3"/>
      <c r="F23" s="3"/>
      <c r="G23" s="3"/>
      <c r="H23" s="3"/>
      <c r="J23" s="44"/>
      <c r="K23" s="45"/>
      <c r="L23" s="45"/>
      <c r="M23" s="45"/>
      <c r="N23" s="45"/>
      <c r="O23" s="46"/>
    </row>
    <row r="24" spans="1:15" ht="15.75" thickTop="1" x14ac:dyDescent="0.25"/>
    <row r="25" spans="1:15" ht="18.75" x14ac:dyDescent="0.25">
      <c r="C25" s="27" t="s">
        <v>8</v>
      </c>
      <c r="D25" s="27"/>
      <c r="E25" s="8">
        <f>SUM(E5:E23)</f>
        <v>980</v>
      </c>
      <c r="F25" s="8">
        <f>SUM(F5:F23)</f>
        <v>390</v>
      </c>
    </row>
  </sheetData>
  <mergeCells count="4">
    <mergeCell ref="A1:H2"/>
    <mergeCell ref="J1:O23"/>
    <mergeCell ref="G3:H3"/>
    <mergeCell ref="C25:D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H8" sqref="H8"/>
    </sheetView>
  </sheetViews>
  <sheetFormatPr defaultRowHeight="15" x14ac:dyDescent="0.25"/>
  <cols>
    <col min="1" max="1" width="13.7109375" bestFit="1" customWidth="1"/>
    <col min="2" max="2" width="15" bestFit="1" customWidth="1"/>
    <col min="3" max="3" width="18.85546875" bestFit="1" customWidth="1"/>
  </cols>
  <sheetData>
    <row r="1" spans="1:11" ht="24.95" customHeight="1" x14ac:dyDescent="0.25">
      <c r="A1" s="10" t="s">
        <v>13</v>
      </c>
      <c r="B1" s="10" t="s">
        <v>14</v>
      </c>
      <c r="C1" s="10" t="s">
        <v>15</v>
      </c>
      <c r="G1" s="47"/>
      <c r="H1" s="47"/>
      <c r="I1" s="47"/>
      <c r="J1" s="47"/>
      <c r="K1" s="47"/>
    </row>
    <row r="2" spans="1:11" ht="24.95" customHeight="1" x14ac:dyDescent="0.25">
      <c r="A2" s="11">
        <v>44011</v>
      </c>
      <c r="B2" s="12">
        <v>471</v>
      </c>
      <c r="C2" s="12">
        <f>'29.06.2020'!F25</f>
        <v>300</v>
      </c>
      <c r="G2" s="47"/>
      <c r="H2" s="47"/>
      <c r="I2" s="47"/>
      <c r="J2" s="47"/>
      <c r="K2" s="47"/>
    </row>
    <row r="3" spans="1:11" ht="24.95" customHeight="1" x14ac:dyDescent="0.25">
      <c r="A3" s="11">
        <v>44012</v>
      </c>
      <c r="B3" s="12">
        <v>523</v>
      </c>
      <c r="C3" s="12">
        <f>'30.06.2020'!F25</f>
        <v>420</v>
      </c>
      <c r="G3" s="47"/>
      <c r="H3" s="47"/>
      <c r="I3" s="47"/>
      <c r="J3" s="47"/>
      <c r="K3" s="47"/>
    </row>
    <row r="4" spans="1:11" ht="24.95" customHeight="1" x14ac:dyDescent="0.25">
      <c r="A4" s="11">
        <v>44013</v>
      </c>
      <c r="B4" s="12">
        <v>465</v>
      </c>
      <c r="C4" s="12">
        <f>'01.07.2020'!F25</f>
        <v>390</v>
      </c>
      <c r="G4" s="47"/>
      <c r="H4" s="47"/>
      <c r="I4" s="47"/>
      <c r="J4" s="47"/>
      <c r="K4" s="47"/>
    </row>
    <row r="5" spans="1:11" ht="24.95" customHeight="1" x14ac:dyDescent="0.25">
      <c r="A5" s="10" t="s">
        <v>16</v>
      </c>
      <c r="B5" s="13">
        <f>SUM(B2:B4)</f>
        <v>1459</v>
      </c>
      <c r="C5" s="13">
        <f>SUM(C2:C4)</f>
        <v>1110</v>
      </c>
      <c r="G5" s="47"/>
      <c r="H5" s="47"/>
      <c r="I5" s="47"/>
      <c r="J5" s="47"/>
      <c r="K5" s="47"/>
    </row>
  </sheetData>
  <mergeCells count="1">
    <mergeCell ref="G1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29.06.2020</vt:lpstr>
      <vt:lpstr>30.06.2020</vt:lpstr>
      <vt:lpstr>01.07.2020</vt:lpstr>
      <vt:lpstr>Genel Dağılım Kontrol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rpd</cp:lastModifiedBy>
  <dcterms:created xsi:type="dcterms:W3CDTF">2020-05-13T06:58:45Z</dcterms:created>
  <dcterms:modified xsi:type="dcterms:W3CDTF">2020-06-24T08:01:59Z</dcterms:modified>
</cp:coreProperties>
</file>